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OaM\Veřejné zakázky\ROK 2017\POPTÁVKY\Pravidelné dodávky elektromateriálu\"/>
    </mc:Choice>
  </mc:AlternateContent>
  <bookViews>
    <workbookView xWindow="0" yWindow="0" windowWidth="19200" windowHeight="1146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19" i="1"/>
  <c r="D74" i="1"/>
</calcChain>
</file>

<file path=xl/sharedStrings.xml><?xml version="1.0" encoding="utf-8"?>
<sst xmlns="http://schemas.openxmlformats.org/spreadsheetml/2006/main" count="72" uniqueCount="72">
  <si>
    <t>Krycí list nabídky</t>
  </si>
  <si>
    <t>Sídlo:</t>
  </si>
  <si>
    <t>IČ:</t>
  </si>
  <si>
    <t>DIČ:</t>
  </si>
  <si>
    <t>Bankovní spojení:</t>
  </si>
  <si>
    <t>Email:</t>
  </si>
  <si>
    <t>na akci:  Pravidelné dodávky elektromateriálu</t>
  </si>
  <si>
    <t>Identifikační údaje uchazeče:</t>
  </si>
  <si>
    <t>Zastoupen:</t>
  </si>
  <si>
    <t>Oprávněn jednat ve věcech technických:</t>
  </si>
  <si>
    <t>Oprávněn jednat ve věcech smluvních:</t>
  </si>
  <si>
    <t>Tel.:</t>
  </si>
  <si>
    <t>Název zboží</t>
  </si>
  <si>
    <t>Cena/MJ</t>
  </si>
  <si>
    <t>Předpokládaný obrat - rok</t>
  </si>
  <si>
    <t>Armatura 1x60W rovná</t>
  </si>
  <si>
    <t>Chránič OFI 25/2/030 pr</t>
  </si>
  <si>
    <t>Chránič OFI140 25/4/030</t>
  </si>
  <si>
    <t>Chránič proud.16B/1N/0,03</t>
  </si>
  <si>
    <t>Infrazářič IWQ 121</t>
  </si>
  <si>
    <t>Jistič  10B/1 Schneider</t>
  </si>
  <si>
    <t>Jistič  10B/3 Schneider</t>
  </si>
  <si>
    <t>Jistič 16B/1 Schneider</t>
  </si>
  <si>
    <t>Jistič 16B/3 Schneider</t>
  </si>
  <si>
    <t>Jistič 20/3fáz.Schneider</t>
  </si>
  <si>
    <t>Jistič 20B/1 Schneider</t>
  </si>
  <si>
    <t>Jistič 25 B/1 Schneider</t>
  </si>
  <si>
    <t>Jistič 25/3B 3Schneider</t>
  </si>
  <si>
    <t>Jistič 6B/1 Schneider</t>
  </si>
  <si>
    <t>Kabel CYKY 3x1.5 RE</t>
  </si>
  <si>
    <t>Kabel CYKY 3x2.5 RE</t>
  </si>
  <si>
    <t>Kabel cykylo 3Ax1,5</t>
  </si>
  <si>
    <t>Kabel Cykylo -J 3x2,5 RE</t>
  </si>
  <si>
    <t>Kabel CYKYLO-J 3x1,5 RE</t>
  </si>
  <si>
    <t>Kabel CYKY 5C x 6</t>
  </si>
  <si>
    <t>Kabel sykfy 2x2x0,6</t>
  </si>
  <si>
    <t>Vodič CY 6 zelenožlutý</t>
  </si>
  <si>
    <t>Vodič CY 6 modrý</t>
  </si>
  <si>
    <t>Vodič CY 6 černý</t>
  </si>
  <si>
    <t>Krabice ACEDUR 6455-11P/S</t>
  </si>
  <si>
    <t>Krabice KU 68/1 hluboká</t>
  </si>
  <si>
    <t>Krabice LK 80/1 nebo LH 80/1 lištová</t>
  </si>
  <si>
    <t>Lišta kanál. LV 24x22</t>
  </si>
  <si>
    <t>Lišta kanál.LV 18x13</t>
  </si>
  <si>
    <t>Ochrana př.PU II 1280V/40</t>
  </si>
  <si>
    <t>Sklo koule krystal 60 W</t>
  </si>
  <si>
    <t>Skříň 12 modul Noark</t>
  </si>
  <si>
    <t>Spinač časový CS1-2</t>
  </si>
  <si>
    <t>Svítidlo IP 44 s čidlem Kanlux DL600</t>
  </si>
  <si>
    <t>Svítidlo MODUS LLX 236 - dvoutrubicová</t>
  </si>
  <si>
    <t>Svítidlo PIRES 60W IP44</t>
  </si>
  <si>
    <t>Svítidlo pod linku 8W s vyp.SB110E Trevos SD118 E</t>
  </si>
  <si>
    <t>Svítidlo stopní bílé IP 44,60W,bez čidla, Kanlux DL 6000</t>
  </si>
  <si>
    <t>Svítidlo 1x36 - 120 cm</t>
  </si>
  <si>
    <t>Žárovka 60W 220V E27</t>
  </si>
  <si>
    <t>Trubice zářiv.18W/ 60cm</t>
  </si>
  <si>
    <t>Trubice zařiv.36W/120cm</t>
  </si>
  <si>
    <t>Ventilátor DO-POLO 4WP kabel+šňůrka</t>
  </si>
  <si>
    <t>Víčko VLK 80</t>
  </si>
  <si>
    <t>Vypinač 5B 3553-52289</t>
  </si>
  <si>
    <t>Vypinač č. 6 ABB</t>
  </si>
  <si>
    <t>Vypinač č. 7 ABB</t>
  </si>
  <si>
    <t>Vypínač č.1 3553-01 289 ABB</t>
  </si>
  <si>
    <t>Vypinač č.5 3553-05289 ABB</t>
  </si>
  <si>
    <t>Zásuvka IP 44 ABB</t>
  </si>
  <si>
    <t>Dvojzásuvka 5512-2249B1 ABB</t>
  </si>
  <si>
    <t>Zásuvka s proud.chrán.5526A-A02359B</t>
  </si>
  <si>
    <t>Zásuvka s přepět.ochran.5599A-A02357B</t>
  </si>
  <si>
    <t>Zvonek na lištu 8-12 V</t>
  </si>
  <si>
    <t>Tlačítko 01 s doutnavkou</t>
  </si>
  <si>
    <t xml:space="preserve">Předpokl. mn. </t>
  </si>
  <si>
    <t>Nabídkové ceny: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</si>
</sst>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vertical="center"/>
    </xf>
    <xf numFmtId="0" fontId="4" fillId="0" borderId="4" xfId="0" applyFont="1" applyBorder="1" applyAlignment="1">
      <alignment vertical="top"/>
    </xf>
    <xf numFmtId="0" fontId="4" fillId="0" borderId="7" xfId="0" applyFont="1" applyBorder="1" applyAlignment="1">
      <alignment vertical="top"/>
    </xf>
    <xf numFmtId="0" fontId="4" fillId="0" borderId="0" xfId="0" applyFont="1" applyAlignment="1">
      <alignment vertical="top"/>
    </xf>
    <xf numFmtId="0" fontId="6" fillId="0" borderId="5" xfId="0" applyFont="1" applyBorder="1" applyAlignment="1">
      <alignment vertical="top"/>
    </xf>
    <xf numFmtId="168" fontId="6" fillId="0" borderId="5" xfId="0" applyNumberFormat="1" applyFont="1" applyBorder="1" applyAlignment="1">
      <alignment vertical="top"/>
    </xf>
    <xf numFmtId="168" fontId="6" fillId="0" borderId="6" xfId="0" applyNumberFormat="1" applyFont="1" applyBorder="1" applyAlignment="1">
      <alignment vertical="top"/>
    </xf>
    <xf numFmtId="0" fontId="6" fillId="0" borderId="8" xfId="0" applyFont="1" applyBorder="1" applyAlignment="1">
      <alignment vertical="top"/>
    </xf>
    <xf numFmtId="168" fontId="6" fillId="0" borderId="8" xfId="0" applyNumberFormat="1" applyFont="1" applyBorder="1" applyAlignment="1">
      <alignment vertical="top"/>
    </xf>
    <xf numFmtId="0" fontId="6" fillId="0" borderId="0" xfId="0" applyFont="1" applyAlignment="1">
      <alignment vertical="top"/>
    </xf>
    <xf numFmtId="168" fontId="6" fillId="0" borderId="0" xfId="0" applyNumberFormat="1" applyFont="1" applyAlignment="1">
      <alignment vertical="top"/>
    </xf>
    <xf numFmtId="168" fontId="5" fillId="2" borderId="9" xfId="0" applyNumberFormat="1" applyFont="1" applyFill="1" applyBorder="1" applyAlignment="1">
      <alignment vertical="top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68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4"/>
  <sheetViews>
    <sheetView tabSelected="1" workbookViewId="0">
      <selection activeCell="G73" sqref="G73"/>
    </sheetView>
  </sheetViews>
  <sheetFormatPr defaultRowHeight="23.25" customHeight="1" x14ac:dyDescent="0.25"/>
  <cols>
    <col min="1" max="1" width="42.5703125" customWidth="1"/>
    <col min="2" max="2" width="9.7109375" customWidth="1"/>
    <col min="3" max="3" width="12.42578125" customWidth="1"/>
    <col min="4" max="4" width="19.28515625" customWidth="1"/>
  </cols>
  <sheetData>
    <row r="1" spans="1:4" ht="23.25" customHeight="1" x14ac:dyDescent="0.35">
      <c r="A1" s="18" t="s">
        <v>0</v>
      </c>
      <c r="B1" s="18"/>
      <c r="C1" s="18"/>
      <c r="D1" s="18"/>
    </row>
    <row r="3" spans="1:4" ht="23.25" customHeight="1" x14ac:dyDescent="0.25">
      <c r="A3" s="19" t="s">
        <v>6</v>
      </c>
      <c r="B3" s="19"/>
      <c r="C3" s="19"/>
      <c r="D3" s="19"/>
    </row>
    <row r="6" spans="1:4" ht="23.25" customHeight="1" x14ac:dyDescent="0.25">
      <c r="A6" s="20" t="s">
        <v>7</v>
      </c>
    </row>
    <row r="7" spans="1:4" ht="23.25" customHeight="1" x14ac:dyDescent="0.25">
      <c r="A7" s="20" t="s">
        <v>1</v>
      </c>
    </row>
    <row r="8" spans="1:4" ht="23.25" customHeight="1" x14ac:dyDescent="0.25">
      <c r="A8" s="20" t="s">
        <v>8</v>
      </c>
    </row>
    <row r="9" spans="1:4" ht="23.25" customHeight="1" x14ac:dyDescent="0.25">
      <c r="A9" s="20" t="s">
        <v>2</v>
      </c>
    </row>
    <row r="10" spans="1:4" ht="23.25" customHeight="1" x14ac:dyDescent="0.25">
      <c r="A10" s="20" t="s">
        <v>3</v>
      </c>
    </row>
    <row r="11" spans="1:4" ht="23.25" customHeight="1" x14ac:dyDescent="0.25">
      <c r="A11" s="20" t="s">
        <v>9</v>
      </c>
    </row>
    <row r="12" spans="1:4" ht="23.25" customHeight="1" x14ac:dyDescent="0.25">
      <c r="A12" s="20" t="s">
        <v>10</v>
      </c>
    </row>
    <row r="13" spans="1:4" ht="23.25" customHeight="1" x14ac:dyDescent="0.25">
      <c r="A13" s="20" t="s">
        <v>4</v>
      </c>
    </row>
    <row r="14" spans="1:4" ht="23.25" customHeight="1" x14ac:dyDescent="0.25">
      <c r="A14" s="20" t="s">
        <v>11</v>
      </c>
    </row>
    <row r="15" spans="1:4" ht="23.25" customHeight="1" x14ac:dyDescent="0.25">
      <c r="A15" s="20" t="s">
        <v>5</v>
      </c>
    </row>
    <row r="16" spans="1:4" ht="23.25" customHeight="1" x14ac:dyDescent="0.25">
      <c r="A16" s="20"/>
    </row>
    <row r="17" spans="1:27" ht="23.25" customHeight="1" thickBot="1" x14ac:dyDescent="0.3">
      <c r="A17" s="20" t="s">
        <v>71</v>
      </c>
    </row>
    <row r="18" spans="1:27" s="13" customFormat="1" ht="36.75" customHeight="1" x14ac:dyDescent="0.25">
      <c r="A18" s="14" t="s">
        <v>12</v>
      </c>
      <c r="B18" s="15" t="s">
        <v>70</v>
      </c>
      <c r="C18" s="16" t="s">
        <v>13</v>
      </c>
      <c r="D18" s="17" t="s">
        <v>14</v>
      </c>
    </row>
    <row r="19" spans="1:27" ht="23.25" customHeight="1" x14ac:dyDescent="0.25">
      <c r="A19" s="2" t="s">
        <v>15</v>
      </c>
      <c r="B19" s="5">
        <v>51</v>
      </c>
      <c r="C19" s="6"/>
      <c r="D19" s="7">
        <f>B19*C19</f>
        <v>0</v>
      </c>
    </row>
    <row r="20" spans="1:27" ht="23.25" customHeight="1" x14ac:dyDescent="0.25">
      <c r="A20" s="2" t="s">
        <v>16</v>
      </c>
      <c r="B20" s="5">
        <v>79</v>
      </c>
      <c r="C20" s="6"/>
      <c r="D20" s="7">
        <f t="shared" ref="D20:D73" si="0">B20*C20</f>
        <v>0</v>
      </c>
    </row>
    <row r="21" spans="1:27" ht="23.25" customHeight="1" x14ac:dyDescent="0.25">
      <c r="A21" s="2" t="s">
        <v>17</v>
      </c>
      <c r="B21" s="5">
        <v>8</v>
      </c>
      <c r="C21" s="6"/>
      <c r="D21" s="7">
        <f t="shared" si="0"/>
        <v>0</v>
      </c>
    </row>
    <row r="22" spans="1:27" ht="23.25" customHeight="1" x14ac:dyDescent="0.25">
      <c r="A22" s="2" t="s">
        <v>18</v>
      </c>
      <c r="B22" s="5">
        <v>69</v>
      </c>
      <c r="C22" s="6"/>
      <c r="D22" s="7">
        <f t="shared" si="0"/>
        <v>0</v>
      </c>
    </row>
    <row r="23" spans="1:27" ht="23.25" customHeight="1" x14ac:dyDescent="0.25">
      <c r="A23" s="2" t="s">
        <v>19</v>
      </c>
      <c r="B23" s="5">
        <v>7</v>
      </c>
      <c r="C23" s="6"/>
      <c r="D23" s="7">
        <f t="shared" si="0"/>
        <v>0</v>
      </c>
      <c r="F23" s="1"/>
      <c r="H23" s="1"/>
      <c r="L23" s="1"/>
      <c r="N23" s="1"/>
      <c r="S23" s="1"/>
      <c r="U23" s="1"/>
      <c r="Z23" s="1"/>
      <c r="AA23" s="1"/>
    </row>
    <row r="24" spans="1:27" ht="23.25" customHeight="1" x14ac:dyDescent="0.25">
      <c r="A24" s="2" t="s">
        <v>20</v>
      </c>
      <c r="B24" s="5">
        <v>213</v>
      </c>
      <c r="C24" s="6"/>
      <c r="D24" s="7">
        <f t="shared" si="0"/>
        <v>0</v>
      </c>
    </row>
    <row r="25" spans="1:27" ht="23.25" customHeight="1" x14ac:dyDescent="0.25">
      <c r="A25" s="2" t="s">
        <v>21</v>
      </c>
      <c r="B25" s="5">
        <v>2</v>
      </c>
      <c r="C25" s="6"/>
      <c r="D25" s="7">
        <f t="shared" si="0"/>
        <v>0</v>
      </c>
      <c r="F25" s="1"/>
      <c r="J25" s="1"/>
      <c r="K25" s="1"/>
    </row>
    <row r="26" spans="1:27" ht="23.25" customHeight="1" x14ac:dyDescent="0.25">
      <c r="A26" s="2" t="s">
        <v>22</v>
      </c>
      <c r="B26" s="5">
        <v>575</v>
      </c>
      <c r="C26" s="6"/>
      <c r="D26" s="7">
        <f t="shared" si="0"/>
        <v>0</v>
      </c>
    </row>
    <row r="27" spans="1:27" ht="23.25" customHeight="1" x14ac:dyDescent="0.25">
      <c r="A27" s="2" t="s">
        <v>23</v>
      </c>
      <c r="B27" s="5">
        <v>4</v>
      </c>
      <c r="C27" s="6"/>
      <c r="D27" s="7">
        <f t="shared" si="0"/>
        <v>0</v>
      </c>
    </row>
    <row r="28" spans="1:27" ht="23.25" customHeight="1" x14ac:dyDescent="0.25">
      <c r="A28" s="2" t="s">
        <v>24</v>
      </c>
      <c r="B28" s="5">
        <v>1</v>
      </c>
      <c r="C28" s="6"/>
      <c r="D28" s="7">
        <f t="shared" si="0"/>
        <v>0</v>
      </c>
    </row>
    <row r="29" spans="1:27" ht="23.25" customHeight="1" x14ac:dyDescent="0.25">
      <c r="A29" s="2" t="s">
        <v>25</v>
      </c>
      <c r="B29" s="5">
        <v>1</v>
      </c>
      <c r="C29" s="6"/>
      <c r="D29" s="7">
        <f t="shared" si="0"/>
        <v>0</v>
      </c>
    </row>
    <row r="30" spans="1:27" ht="23.25" customHeight="1" x14ac:dyDescent="0.25">
      <c r="A30" s="2" t="s">
        <v>26</v>
      </c>
      <c r="B30" s="5">
        <v>81</v>
      </c>
      <c r="C30" s="6"/>
      <c r="D30" s="7">
        <f t="shared" si="0"/>
        <v>0</v>
      </c>
    </row>
    <row r="31" spans="1:27" ht="23.25" customHeight="1" x14ac:dyDescent="0.25">
      <c r="A31" s="2" t="s">
        <v>27</v>
      </c>
      <c r="B31" s="5">
        <v>1</v>
      </c>
      <c r="C31" s="6"/>
      <c r="D31" s="7">
        <f t="shared" si="0"/>
        <v>0</v>
      </c>
    </row>
    <row r="32" spans="1:27" ht="23.25" customHeight="1" x14ac:dyDescent="0.25">
      <c r="A32" s="2" t="s">
        <v>28</v>
      </c>
      <c r="B32" s="5">
        <v>10</v>
      </c>
      <c r="C32" s="6"/>
      <c r="D32" s="7">
        <f t="shared" si="0"/>
        <v>0</v>
      </c>
    </row>
    <row r="33" spans="1:4" ht="23.25" customHeight="1" x14ac:dyDescent="0.25">
      <c r="A33" s="2" t="s">
        <v>29</v>
      </c>
      <c r="B33" s="5">
        <v>1982</v>
      </c>
      <c r="C33" s="6"/>
      <c r="D33" s="7">
        <f t="shared" si="0"/>
        <v>0</v>
      </c>
    </row>
    <row r="34" spans="1:4" ht="23.25" customHeight="1" x14ac:dyDescent="0.25">
      <c r="A34" s="2" t="s">
        <v>30</v>
      </c>
      <c r="B34" s="5">
        <v>2139</v>
      </c>
      <c r="C34" s="6"/>
      <c r="D34" s="7">
        <f t="shared" si="0"/>
        <v>0</v>
      </c>
    </row>
    <row r="35" spans="1:4" ht="23.25" customHeight="1" x14ac:dyDescent="0.25">
      <c r="A35" s="2" t="s">
        <v>31</v>
      </c>
      <c r="B35" s="5">
        <v>711</v>
      </c>
      <c r="C35" s="6"/>
      <c r="D35" s="7">
        <f t="shared" si="0"/>
        <v>0</v>
      </c>
    </row>
    <row r="36" spans="1:4" ht="23.25" customHeight="1" x14ac:dyDescent="0.25">
      <c r="A36" s="2" t="s">
        <v>32</v>
      </c>
      <c r="B36" s="5">
        <v>811</v>
      </c>
      <c r="C36" s="6"/>
      <c r="D36" s="7">
        <f t="shared" si="0"/>
        <v>0</v>
      </c>
    </row>
    <row r="37" spans="1:4" ht="23.25" customHeight="1" x14ac:dyDescent="0.25">
      <c r="A37" s="2" t="s">
        <v>33</v>
      </c>
      <c r="B37" s="5">
        <v>5769</v>
      </c>
      <c r="C37" s="6"/>
      <c r="D37" s="7">
        <f t="shared" si="0"/>
        <v>0</v>
      </c>
    </row>
    <row r="38" spans="1:4" ht="23.25" customHeight="1" x14ac:dyDescent="0.25">
      <c r="A38" s="2" t="s">
        <v>34</v>
      </c>
      <c r="B38" s="5">
        <v>515</v>
      </c>
      <c r="C38" s="6"/>
      <c r="D38" s="7">
        <f t="shared" si="0"/>
        <v>0</v>
      </c>
    </row>
    <row r="39" spans="1:4" ht="23.25" customHeight="1" x14ac:dyDescent="0.25">
      <c r="A39" s="2" t="s">
        <v>35</v>
      </c>
      <c r="B39" s="5">
        <v>212</v>
      </c>
      <c r="C39" s="6"/>
      <c r="D39" s="7">
        <f t="shared" si="0"/>
        <v>0</v>
      </c>
    </row>
    <row r="40" spans="1:4" ht="23.25" customHeight="1" x14ac:dyDescent="0.25">
      <c r="A40" s="2" t="s">
        <v>36</v>
      </c>
      <c r="B40" s="5">
        <v>1541</v>
      </c>
      <c r="C40" s="6"/>
      <c r="D40" s="7">
        <f t="shared" si="0"/>
        <v>0</v>
      </c>
    </row>
    <row r="41" spans="1:4" ht="23.25" customHeight="1" x14ac:dyDescent="0.25">
      <c r="A41" s="2" t="s">
        <v>37</v>
      </c>
      <c r="B41" s="5">
        <v>338</v>
      </c>
      <c r="C41" s="6"/>
      <c r="D41" s="7">
        <f t="shared" si="0"/>
        <v>0</v>
      </c>
    </row>
    <row r="42" spans="1:4" ht="23.25" customHeight="1" x14ac:dyDescent="0.25">
      <c r="A42" s="2" t="s">
        <v>38</v>
      </c>
      <c r="B42" s="5">
        <v>622</v>
      </c>
      <c r="C42" s="6"/>
      <c r="D42" s="7">
        <f t="shared" si="0"/>
        <v>0</v>
      </c>
    </row>
    <row r="43" spans="1:4" ht="23.25" customHeight="1" x14ac:dyDescent="0.25">
      <c r="A43" s="2" t="s">
        <v>39</v>
      </c>
      <c r="B43" s="5">
        <v>54</v>
      </c>
      <c r="C43" s="6"/>
      <c r="D43" s="7">
        <f t="shared" si="0"/>
        <v>0</v>
      </c>
    </row>
    <row r="44" spans="1:4" ht="23.25" customHeight="1" x14ac:dyDescent="0.25">
      <c r="A44" s="2" t="s">
        <v>40</v>
      </c>
      <c r="B44" s="5">
        <v>905</v>
      </c>
      <c r="C44" s="6"/>
      <c r="D44" s="7">
        <f t="shared" si="0"/>
        <v>0</v>
      </c>
    </row>
    <row r="45" spans="1:4" ht="23.25" customHeight="1" x14ac:dyDescent="0.25">
      <c r="A45" s="2" t="s">
        <v>41</v>
      </c>
      <c r="B45" s="5">
        <v>396</v>
      </c>
      <c r="C45" s="6"/>
      <c r="D45" s="7">
        <f t="shared" si="0"/>
        <v>0</v>
      </c>
    </row>
    <row r="46" spans="1:4" ht="23.25" customHeight="1" x14ac:dyDescent="0.25">
      <c r="A46" s="2" t="s">
        <v>42</v>
      </c>
      <c r="B46" s="5">
        <v>1035</v>
      </c>
      <c r="C46" s="6"/>
      <c r="D46" s="7">
        <f t="shared" si="0"/>
        <v>0</v>
      </c>
    </row>
    <row r="47" spans="1:4" ht="23.25" customHeight="1" x14ac:dyDescent="0.25">
      <c r="A47" s="2" t="s">
        <v>43</v>
      </c>
      <c r="B47" s="5">
        <v>125</v>
      </c>
      <c r="C47" s="6"/>
      <c r="D47" s="7">
        <f t="shared" si="0"/>
        <v>0</v>
      </c>
    </row>
    <row r="48" spans="1:4" ht="23.25" customHeight="1" x14ac:dyDescent="0.25">
      <c r="A48" s="2" t="s">
        <v>44</v>
      </c>
      <c r="B48" s="5">
        <v>55</v>
      </c>
      <c r="C48" s="6"/>
      <c r="D48" s="7">
        <f t="shared" si="0"/>
        <v>0</v>
      </c>
    </row>
    <row r="49" spans="1:4" ht="23.25" customHeight="1" x14ac:dyDescent="0.25">
      <c r="A49" s="2" t="s">
        <v>45</v>
      </c>
      <c r="B49" s="5">
        <v>84</v>
      </c>
      <c r="C49" s="6"/>
      <c r="D49" s="7">
        <f t="shared" si="0"/>
        <v>0</v>
      </c>
    </row>
    <row r="50" spans="1:4" ht="23.25" customHeight="1" x14ac:dyDescent="0.25">
      <c r="A50" s="2" t="s">
        <v>46</v>
      </c>
      <c r="B50" s="5">
        <v>91</v>
      </c>
      <c r="C50" s="6"/>
      <c r="D50" s="7">
        <f t="shared" si="0"/>
        <v>0</v>
      </c>
    </row>
    <row r="51" spans="1:4" ht="23.25" customHeight="1" x14ac:dyDescent="0.25">
      <c r="A51" s="2" t="s">
        <v>47</v>
      </c>
      <c r="B51" s="5">
        <v>19</v>
      </c>
      <c r="C51" s="6"/>
      <c r="D51" s="7">
        <f t="shared" si="0"/>
        <v>0</v>
      </c>
    </row>
    <row r="52" spans="1:4" ht="23.25" customHeight="1" x14ac:dyDescent="0.25">
      <c r="A52" s="2" t="s">
        <v>48</v>
      </c>
      <c r="B52" s="5">
        <v>40</v>
      </c>
      <c r="C52" s="6"/>
      <c r="D52" s="7">
        <f t="shared" si="0"/>
        <v>0</v>
      </c>
    </row>
    <row r="53" spans="1:4" ht="23.25" customHeight="1" x14ac:dyDescent="0.25">
      <c r="A53" s="2" t="s">
        <v>49</v>
      </c>
      <c r="B53" s="5">
        <v>49</v>
      </c>
      <c r="C53" s="6"/>
      <c r="D53" s="7">
        <f t="shared" si="0"/>
        <v>0</v>
      </c>
    </row>
    <row r="54" spans="1:4" ht="23.25" customHeight="1" x14ac:dyDescent="0.25">
      <c r="A54" s="2" t="s">
        <v>50</v>
      </c>
      <c r="B54" s="5">
        <v>23</v>
      </c>
      <c r="C54" s="6"/>
      <c r="D54" s="7">
        <f t="shared" si="0"/>
        <v>0</v>
      </c>
    </row>
    <row r="55" spans="1:4" ht="23.25" customHeight="1" x14ac:dyDescent="0.25">
      <c r="A55" s="2" t="s">
        <v>51</v>
      </c>
      <c r="B55" s="5">
        <v>109</v>
      </c>
      <c r="C55" s="6"/>
      <c r="D55" s="7">
        <f t="shared" si="0"/>
        <v>0</v>
      </c>
    </row>
    <row r="56" spans="1:4" ht="23.25" customHeight="1" x14ac:dyDescent="0.25">
      <c r="A56" s="2" t="s">
        <v>52</v>
      </c>
      <c r="B56" s="5">
        <v>504</v>
      </c>
      <c r="C56" s="6"/>
      <c r="D56" s="7">
        <f t="shared" si="0"/>
        <v>0</v>
      </c>
    </row>
    <row r="57" spans="1:4" ht="23.25" customHeight="1" x14ac:dyDescent="0.25">
      <c r="A57" s="2" t="s">
        <v>53</v>
      </c>
      <c r="B57" s="5">
        <v>68</v>
      </c>
      <c r="C57" s="6"/>
      <c r="D57" s="7">
        <f t="shared" si="0"/>
        <v>0</v>
      </c>
    </row>
    <row r="58" spans="1:4" ht="23.25" customHeight="1" x14ac:dyDescent="0.25">
      <c r="A58" s="2" t="s">
        <v>54</v>
      </c>
      <c r="B58" s="5">
        <v>1738</v>
      </c>
      <c r="C58" s="6"/>
      <c r="D58" s="7">
        <f t="shared" si="0"/>
        <v>0</v>
      </c>
    </row>
    <row r="59" spans="1:4" ht="23.25" customHeight="1" x14ac:dyDescent="0.25">
      <c r="A59" s="2" t="s">
        <v>55</v>
      </c>
      <c r="B59" s="5">
        <v>5</v>
      </c>
      <c r="C59" s="6"/>
      <c r="D59" s="7">
        <f t="shared" si="0"/>
        <v>0</v>
      </c>
    </row>
    <row r="60" spans="1:4" ht="23.25" customHeight="1" x14ac:dyDescent="0.25">
      <c r="A60" s="2" t="s">
        <v>56</v>
      </c>
      <c r="B60" s="5">
        <v>259</v>
      </c>
      <c r="C60" s="6"/>
      <c r="D60" s="7">
        <f t="shared" si="0"/>
        <v>0</v>
      </c>
    </row>
    <row r="61" spans="1:4" ht="23.25" customHeight="1" x14ac:dyDescent="0.25">
      <c r="A61" s="2" t="s">
        <v>57</v>
      </c>
      <c r="B61" s="5">
        <v>42</v>
      </c>
      <c r="C61" s="6"/>
      <c r="D61" s="7">
        <f t="shared" si="0"/>
        <v>0</v>
      </c>
    </row>
    <row r="62" spans="1:4" ht="23.25" customHeight="1" x14ac:dyDescent="0.25">
      <c r="A62" s="2" t="s">
        <v>58</v>
      </c>
      <c r="B62" s="5">
        <v>104</v>
      </c>
      <c r="C62" s="6"/>
      <c r="D62" s="7">
        <f t="shared" si="0"/>
        <v>0</v>
      </c>
    </row>
    <row r="63" spans="1:4" ht="23.25" customHeight="1" x14ac:dyDescent="0.25">
      <c r="A63" s="2" t="s">
        <v>59</v>
      </c>
      <c r="B63" s="5">
        <v>35</v>
      </c>
      <c r="C63" s="6"/>
      <c r="D63" s="7">
        <f t="shared" si="0"/>
        <v>0</v>
      </c>
    </row>
    <row r="64" spans="1:4" ht="23.25" customHeight="1" x14ac:dyDescent="0.25">
      <c r="A64" s="2" t="s">
        <v>60</v>
      </c>
      <c r="B64" s="5">
        <v>251</v>
      </c>
      <c r="C64" s="6"/>
      <c r="D64" s="7">
        <f t="shared" si="0"/>
        <v>0</v>
      </c>
    </row>
    <row r="65" spans="1:4" ht="23.25" customHeight="1" x14ac:dyDescent="0.25">
      <c r="A65" s="2" t="s">
        <v>61</v>
      </c>
      <c r="B65" s="5">
        <v>11</v>
      </c>
      <c r="C65" s="6"/>
      <c r="D65" s="7">
        <f t="shared" si="0"/>
        <v>0</v>
      </c>
    </row>
    <row r="66" spans="1:4" ht="23.25" customHeight="1" x14ac:dyDescent="0.25">
      <c r="A66" s="2" t="s">
        <v>62</v>
      </c>
      <c r="B66" s="5">
        <v>550</v>
      </c>
      <c r="C66" s="6"/>
      <c r="D66" s="7">
        <f t="shared" si="0"/>
        <v>0</v>
      </c>
    </row>
    <row r="67" spans="1:4" ht="23.25" customHeight="1" x14ac:dyDescent="0.25">
      <c r="A67" s="2" t="s">
        <v>63</v>
      </c>
      <c r="B67" s="5">
        <v>157</v>
      </c>
      <c r="C67" s="6"/>
      <c r="D67" s="7">
        <f t="shared" si="0"/>
        <v>0</v>
      </c>
    </row>
    <row r="68" spans="1:4" ht="23.25" customHeight="1" x14ac:dyDescent="0.25">
      <c r="A68" s="2" t="s">
        <v>64</v>
      </c>
      <c r="B68" s="5">
        <v>14</v>
      </c>
      <c r="C68" s="6"/>
      <c r="D68" s="7">
        <f t="shared" si="0"/>
        <v>0</v>
      </c>
    </row>
    <row r="69" spans="1:4" ht="23.25" customHeight="1" x14ac:dyDescent="0.25">
      <c r="A69" s="2" t="s">
        <v>65</v>
      </c>
      <c r="B69" s="5">
        <v>1832</v>
      </c>
      <c r="C69" s="6"/>
      <c r="D69" s="7">
        <f t="shared" si="0"/>
        <v>0</v>
      </c>
    </row>
    <row r="70" spans="1:4" ht="23.25" customHeight="1" x14ac:dyDescent="0.25">
      <c r="A70" s="2" t="s">
        <v>66</v>
      </c>
      <c r="B70" s="5">
        <v>6</v>
      </c>
      <c r="C70" s="6"/>
      <c r="D70" s="7">
        <f t="shared" si="0"/>
        <v>0</v>
      </c>
    </row>
    <row r="71" spans="1:4" ht="23.25" customHeight="1" x14ac:dyDescent="0.25">
      <c r="A71" s="2" t="s">
        <v>67</v>
      </c>
      <c r="B71" s="5">
        <v>106</v>
      </c>
      <c r="C71" s="6"/>
      <c r="D71" s="7">
        <f t="shared" si="0"/>
        <v>0</v>
      </c>
    </row>
    <row r="72" spans="1:4" ht="23.25" customHeight="1" x14ac:dyDescent="0.25">
      <c r="A72" s="2" t="s">
        <v>68</v>
      </c>
      <c r="B72" s="5">
        <v>35</v>
      </c>
      <c r="C72" s="6"/>
      <c r="D72" s="7">
        <f t="shared" si="0"/>
        <v>0</v>
      </c>
    </row>
    <row r="73" spans="1:4" ht="23.25" customHeight="1" thickBot="1" x14ac:dyDescent="0.3">
      <c r="A73" s="3" t="s">
        <v>69</v>
      </c>
      <c r="B73" s="8">
        <v>127</v>
      </c>
      <c r="C73" s="9"/>
      <c r="D73" s="7">
        <f t="shared" si="0"/>
        <v>0</v>
      </c>
    </row>
    <row r="74" spans="1:4" ht="23.25" customHeight="1" thickBot="1" x14ac:dyDescent="0.3">
      <c r="A74" s="4"/>
      <c r="B74" s="10"/>
      <c r="C74" s="11"/>
      <c r="D74" s="12">
        <f>SUM(D19:D73)</f>
        <v>0</v>
      </c>
    </row>
  </sheetData>
  <mergeCells count="2">
    <mergeCell ref="A1:D1"/>
    <mergeCell ref="A3:D3"/>
  </mergeCells>
  <pageMargins left="0.7" right="0.7" top="0.75" bottom="0.75" header="0.3" footer="0.3"/>
  <pageSetup paperSize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IJ</dc:creator>
  <cp:lastModifiedBy>IJ</cp:lastModifiedBy>
  <dcterms:created xsi:type="dcterms:W3CDTF">2017-08-15T08:21:46Z</dcterms:created>
  <dcterms:modified xsi:type="dcterms:W3CDTF">2017-08-15T08:42:41Z</dcterms:modified>
</cp:coreProperties>
</file>